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64DC3257-E56D-436C-A6FC-E07E0312BA8D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<sst xmlns="http://schemas.openxmlformats.org/spreadsheetml/2006/main" count="49" uniqueCount="39">
  <si>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</si>
  <si>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</si>
  <si>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</si>
  <si>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</si>
  <si>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</si>
  <si>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</si>
  <si>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</si>
  <si>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</si>
  <si>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</si>
  <si>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</si>
  <si>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</si>
  <si>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</si>
  <si>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</si>
  <si>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</si>
  <si>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</si>
  <si>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</si>
  <si>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</si>
  <si>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</si>
  <si>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</si>
  <si>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</si>
  <si>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</si>
  <si>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</si>
  <si>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</si>
  <si>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</si>
  <si>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</si>
  <si>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</si>
  <si>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Municipio de Chihuahua</t>
  </si>
  <si>
    <t>Del 01 de enero al 31 de marzo de 2023 y del 01 de enero al 31 de diciembre de 2022</t>
  </si>
  <si>
    <t>"Bajo protesta de decir verdad declaramos que los Estados Financieros y sus Notas, son razonablemente correctos y son responsabilidad del emisor"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</si>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</sst>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77083E66-252B-4C18-937F-2E0CFC752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A13" zoomScale="80" zoomScaleNormal="80" workbookViewId="0">
      <selection activeCell="B2" sqref="B2:G5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6" t="s">
        <v>26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27</v>
      </c>
      <c r="C4" s="43"/>
      <c r="D4" s="43"/>
      <c r="E4" s="43"/>
      <c r="F4" s="43"/>
      <c r="G4" s="44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18</v>
      </c>
      <c r="C7" s="14">
        <f>SUM(C8,C9,C10)</f>
        <v>790552585.63</v>
      </c>
      <c r="D7" s="11"/>
      <c r="E7" s="19"/>
      <c r="F7" s="11"/>
      <c r="G7" s="3">
        <f>SUM(C7:F7)</f>
        <v>790552585.63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790552585.63</v>
      </c>
      <c r="D9" s="12"/>
      <c r="E9" s="20"/>
      <c r="F9" s="12"/>
      <c r="G9" s="5">
        <f>SUM(C9:F9)</f>
        <v>790552585.63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19</v>
      </c>
      <c r="C12" s="11"/>
      <c r="D12" s="14">
        <f>SUM(D14,D15,D16,D17,)</f>
        <v>930509361.99000001</v>
      </c>
      <c r="E12" s="22">
        <f>SUM(E13)</f>
        <v>571266364.10000134</v>
      </c>
      <c r="F12" s="11"/>
      <c r="G12" s="3">
        <f>SUM(C12:F12)</f>
        <v>1501775726.0900013</v>
      </c>
    </row>
    <row r="13" spans="2:8" x14ac:dyDescent="0.2">
      <c r="B13" s="4" t="s">
        <v>11</v>
      </c>
      <c r="C13" s="12"/>
      <c r="D13" s="12"/>
      <c r="E13" s="23">
        <v>571266364.10000134</v>
      </c>
      <c r="F13" s="12"/>
      <c r="G13" s="5">
        <f>SUM(C13:F13)</f>
        <v>571266364.10000134</v>
      </c>
    </row>
    <row r="14" spans="2:8" x14ac:dyDescent="0.2">
      <c r="B14" s="4" t="s">
        <v>12</v>
      </c>
      <c r="C14" s="12"/>
      <c r="D14" s="15">
        <v>404548066.79000002</v>
      </c>
      <c r="E14" s="20"/>
      <c r="F14" s="12"/>
      <c r="G14" s="5">
        <f>SUM(C14:F14)</f>
        <v>404548066.79000002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790552585.63</v>
      </c>
      <c r="D23" s="14">
        <f>SUM(D12)</f>
        <v>930509361.99000001</v>
      </c>
      <c r="E23" s="22">
        <f>E12</f>
        <v>571266364.10000134</v>
      </c>
      <c r="F23" s="14">
        <f>SUM(F19)</f>
        <v>0</v>
      </c>
      <c r="G23" s="3">
        <f>SUM(C23:F23)</f>
        <v>2292328311.7200012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116405258.5</v>
      </c>
      <c r="D25" s="11"/>
      <c r="E25" s="19"/>
      <c r="F25" s="11"/>
      <c r="G25" s="3">
        <f>C25</f>
        <v>116405258.5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116405258.5</v>
      </c>
      <c r="D27" s="12"/>
      <c r="E27" s="20"/>
      <c r="F27" s="12"/>
      <c r="G27" s="5">
        <f>C27</f>
        <v>116405258.5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560354288.04999995</v>
      </c>
      <c r="E30" s="22">
        <f>SUM(E31:E35)</f>
        <v>423822827.84999871</v>
      </c>
      <c r="F30" s="11"/>
      <c r="G30" s="3">
        <f>SUM(D30:E30)</f>
        <v>984177115.89999866</v>
      </c>
    </row>
    <row r="31" spans="2:7" x14ac:dyDescent="0.2">
      <c r="B31" s="4" t="s">
        <v>11</v>
      </c>
      <c r="C31" s="12"/>
      <c r="D31" s="12"/>
      <c r="E31" s="23">
        <v>995089191.95000005</v>
      </c>
      <c r="F31" s="12"/>
      <c r="G31" s="5">
        <f>SUM(E31)</f>
        <v>995089191.95000005</v>
      </c>
    </row>
    <row r="32" spans="2:7" x14ac:dyDescent="0.2">
      <c r="B32" s="4" t="s">
        <v>12</v>
      </c>
      <c r="C32" s="12"/>
      <c r="D32" s="15">
        <v>560354288.04999995</v>
      </c>
      <c r="E32" s="23">
        <v>-571266364.10000134</v>
      </c>
      <c r="F32" s="12"/>
      <c r="G32" s="5">
        <f>SUM(D32:E32)</f>
        <v>-10912076.050001383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906957844.13</v>
      </c>
      <c r="D41" s="16">
        <f>SUM(D23,D30)</f>
        <v>1490863650.04</v>
      </c>
      <c r="E41" s="24">
        <f>SUM(E30,E23)</f>
        <v>995089191.95000005</v>
      </c>
      <c r="F41" s="16">
        <f>SUM(F37,F23)</f>
        <v>0</v>
      </c>
      <c r="G41" s="6">
        <f>SUM(C41:F41)</f>
        <v>3392910686.1199999</v>
      </c>
    </row>
    <row r="42" spans="2:7" x14ac:dyDescent="0.2">
      <c r="B42" s="27"/>
    </row>
    <row r="43" spans="2:7" s="28" customFormat="1" x14ac:dyDescent="0.2">
      <c r="B43" s="32" t="s">
        <v>28</v>
      </c>
    </row>
    <row r="44" spans="2:7" s="28" customFormat="1" x14ac:dyDescent="0.2">
      <c r="B44" s="33" t="s">
        <v>29</v>
      </c>
      <c r="D44" s="33" t="s">
        <v>30</v>
      </c>
      <c r="F44" s="33" t="s">
        <v>31</v>
      </c>
    </row>
    <row r="45" spans="2:7" s="28" customFormat="1" x14ac:dyDescent="0.2">
      <c r="B45" s="29"/>
      <c r="D45" s="29"/>
      <c r="F45" s="33" t="s">
        <v>32</v>
      </c>
    </row>
    <row r="46" spans="2:7" s="28" customFormat="1" x14ac:dyDescent="0.2">
      <c r="B46" s="29"/>
      <c r="D46" s="29"/>
      <c r="F46" s="34"/>
    </row>
    <row r="47" spans="2:7" s="28" customFormat="1" x14ac:dyDescent="0.2">
      <c r="B47" s="29"/>
      <c r="D47" s="29"/>
      <c r="F47" s="29"/>
    </row>
    <row r="48" spans="2:7" s="28" customFormat="1" x14ac:dyDescent="0.2">
      <c r="B48" s="29"/>
      <c r="D48" s="29"/>
      <c r="F48" s="29"/>
    </row>
    <row r="49" spans="2:6" s="28" customFormat="1" x14ac:dyDescent="0.2">
      <c r="F49" s="29"/>
    </row>
    <row r="50" spans="2:6" s="28" customFormat="1" x14ac:dyDescent="0.2"/>
    <row r="51" spans="2:6" s="28" customFormat="1" x14ac:dyDescent="0.2">
      <c r="B51" s="33" t="s">
        <v>33</v>
      </c>
      <c r="D51" s="33" t="s">
        <v>34</v>
      </c>
      <c r="F51" s="33" t="s">
        <v>35</v>
      </c>
    </row>
    <row r="52" spans="2:6" s="28" customFormat="1" x14ac:dyDescent="0.2">
      <c r="B52" s="33" t="s">
        <v>36</v>
      </c>
      <c r="C52" s="29"/>
      <c r="D52" s="33" t="s">
        <v>37</v>
      </c>
      <c r="E52" s="29"/>
      <c r="F52" s="35" t="s">
        <v>38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79iGYyJEalQHW+54QQook/ZJNI12gkVpSeno1jl51XdcGxUaPWz3H8T08xv85TVGi5CSaFbIowLUR6dMGMpi5A==" saltValue="cT0U1Nuq7CWt24BTM+wLQ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2023-04-20T16:50:08Z</cp:lastPrinted>
  <dcterms:created xsi:type="dcterms:W3CDTF">2019-12-06T17:20:35Z</dcterms:created>
  <dcterms:modified xsi:type="dcterms:W3CDTF">2023-04-20T16:51:14Z</dcterms:modified>
</cp:coreProperties>
</file>